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imiento de leads" sheetId="1" r:id="rId4"/>
  </sheets>
  <definedNames/>
  <calcPr/>
</workbook>
</file>

<file path=xl/sharedStrings.xml><?xml version="1.0" encoding="utf-8"?>
<sst xmlns="http://schemas.openxmlformats.org/spreadsheetml/2006/main" count="11" uniqueCount="11">
  <si>
    <r>
      <rPr>
        <rFont val="Tw Cen MT"/>
        <b/>
        <color theme="0"/>
        <sz val="8.0"/>
      </rPr>
      <t>NOMBRE</t>
    </r>
  </si>
  <si>
    <r>
      <rPr>
        <rFont val="Tw Cen MT"/>
        <b/>
        <color theme="0"/>
        <sz val="8.0"/>
      </rPr>
      <t>CONTACTO</t>
    </r>
  </si>
  <si>
    <r>
      <rPr>
        <rFont val="Tw Cen MT"/>
        <b/>
        <color theme="0"/>
        <sz val="8.0"/>
      </rPr>
      <t>FUENTE</t>
    </r>
  </si>
  <si>
    <r>
      <rPr>
        <rFont val="Tw Cen MT"/>
        <b/>
        <color theme="0"/>
        <sz val="8.0"/>
      </rPr>
      <t>REGIÓN</t>
    </r>
  </si>
  <si>
    <r>
      <rPr>
        <rFont val="Tw Cen MT"/>
        <b/>
        <color theme="0"/>
        <sz val="8.0"/>
      </rPr>
      <t>ESTADO</t>
    </r>
  </si>
  <si>
    <r>
      <rPr>
        <rFont val="Tw Cen MT"/>
        <b/>
        <color theme="0"/>
        <sz val="8.0"/>
      </rPr>
      <t>VALOR ESTIMADO</t>
    </r>
  </si>
  <si>
    <r>
      <rPr>
        <rFont val="Tw Cen MT"/>
        <b/>
        <color theme="0"/>
        <sz val="8.0"/>
      </rPr>
      <t>POSIBILIDAD DE VENTA</t>
    </r>
  </si>
  <si>
    <r>
      <rPr>
        <rFont val="Tw Cen MT"/>
        <b/>
        <color theme="0"/>
        <sz val="8.0"/>
      </rPr>
      <t>PREVISIÓN DE CIERRE</t>
    </r>
  </si>
  <si>
    <r>
      <rPr>
        <rFont val="Tw Cen MT"/>
        <b/>
        <color theme="0"/>
        <sz val="8.0"/>
      </rPr>
      <t>PREVISIÓN PONDERADA</t>
    </r>
  </si>
  <si>
    <r>
      <rPr>
        <rFont val="Tw Cen MT"/>
        <color rgb="FF000000"/>
        <sz val="10.0"/>
      </rPr>
      <t xml:space="preserve">TOTAL  </t>
    </r>
  </si>
  <si>
    <r>
      <rPr>
        <rFont val="Tw Cen MT"/>
        <color rgb="FF000000"/>
        <sz val="10.0"/>
      </rPr>
      <t xml:space="preserve">TOTAL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</si>
</sst>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0.0"/>
      <color rgb="FF000000"/>
      <name val="Times New Roman"/>
      <scheme val="minor"/>
    </font>
    <font>
      <sz val="10.0"/>
      <color rgb="FF000000"/>
      <name val="Twentieth Century"/>
    </font>
    <font>
      <sz val="9.0"/>
      <color theme="1"/>
      <name val="Twentieth Century"/>
    </font>
    <font>
      <b/>
      <sz val="8.0"/>
      <color theme="0"/>
      <name val="Twentieth Century"/>
    </font>
    <font>
      <sz val="9.0"/>
      <color rgb="FF000000"/>
      <name val="Twentieth Century"/>
    </font>
    <font>
      <b/>
      <sz val="9.0"/>
      <color theme="0"/>
      <name val="Twentieth Century"/>
    </font>
    <font>
      <sz val="9.0"/>
      <color rgb="FF7C98B6"/>
      <name val="Twentieth Century"/>
    </font>
    <font>
      <sz val="9.0"/>
      <color theme="0"/>
      <name val="Twentieth Century"/>
    </font>
    <font>
      <b/>
      <sz val="9.0"/>
      <color theme="1"/>
      <name val="Twentieth Century"/>
    </font>
    <font>
      <sz val="10.0"/>
      <color rgb="FF00000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2547D"/>
        <bgColor rgb="FFF2547D"/>
      </patternFill>
    </fill>
    <fill>
      <patternFill patternType="solid">
        <fgColor rgb="FFE7EAF0"/>
        <bgColor rgb="FFE7EAF0"/>
      </patternFill>
    </fill>
  </fills>
  <borders count="4">
    <border/>
    <border>
      <left style="thin">
        <color rgb="FF7C98B6"/>
      </left>
      <right style="thin">
        <color theme="0"/>
      </right>
      <top/>
      <bottom style="thin">
        <color rgb="FF7C98B6"/>
      </bottom>
    </border>
    <border>
      <left style="thin">
        <color theme="0"/>
      </left>
      <right style="thin">
        <color theme="0"/>
      </right>
      <top/>
      <bottom style="thin">
        <color rgb="FF7C98B6"/>
      </bottom>
    </border>
    <border>
      <left style="thin">
        <color rgb="FF7C98B6"/>
      </left>
      <right style="thin">
        <color rgb="FF7C98B6"/>
      </right>
      <top style="thin">
        <color rgb="FF7C98B6"/>
      </top>
      <bottom style="thin">
        <color rgb="FF7C98B6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right" shrinkToFit="0" vertical="center" wrapText="1"/>
    </xf>
    <xf borderId="3" fillId="0" fontId="4" numFmtId="9" xfId="0" applyAlignment="1" applyBorder="1" applyFont="1" applyNumberFormat="1">
      <alignment horizontal="center" shrinkToFit="0" vertical="center" wrapText="1"/>
    </xf>
    <xf borderId="3" fillId="3" fontId="4" numFmtId="0" xfId="0" applyAlignment="1" applyBorder="1" applyFill="1" applyFont="1">
      <alignment horizontal="center" shrinkToFit="0" vertical="center" wrapText="1"/>
    </xf>
    <xf borderId="3" fillId="3" fontId="5" numFmtId="0" xfId="0" applyAlignment="1" applyBorder="1" applyFont="1">
      <alignment horizontal="center" shrinkToFit="0" vertical="center" wrapText="1"/>
    </xf>
    <xf borderId="3" fillId="3" fontId="4" numFmtId="164" xfId="0" applyAlignment="1" applyBorder="1" applyFont="1" applyNumberFormat="1">
      <alignment horizontal="right" shrinkToFit="0" vertical="center" wrapText="1"/>
    </xf>
    <xf borderId="3" fillId="3" fontId="4" numFmtId="9" xfId="0" applyAlignment="1" applyBorder="1" applyFont="1" applyNumberFormat="1">
      <alignment horizontal="center" shrinkToFit="0" vertical="center" wrapText="1"/>
    </xf>
    <xf borderId="3" fillId="3" fontId="2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vertical="bottom"/>
    </xf>
    <xf borderId="3" fillId="3" fontId="7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3" fontId="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vertical="top"/>
    </xf>
    <xf borderId="0" fillId="0" fontId="1" numFmtId="0" xfId="0" applyAlignment="1" applyFont="1">
      <alignment horizontal="right" vertical="center"/>
    </xf>
    <xf borderId="3" fillId="0" fontId="1" numFmtId="164" xfId="0" applyAlignment="1" applyBorder="1" applyFont="1" applyNumberFormat="1">
      <alignment horizontal="right" vertical="center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vertical="top" wrapText="1"/>
    </xf>
    <xf borderId="0" fillId="0" fontId="2" numFmtId="164" xfId="0" applyAlignment="1" applyFont="1" applyNumberFormat="1">
      <alignment horizontal="right" shrinkToFit="0" vertical="top" wrapText="1"/>
    </xf>
    <xf borderId="0" fillId="0" fontId="8" numFmtId="0" xfId="0" applyAlignment="1" applyFont="1">
      <alignment horizontal="left" vertical="center"/>
    </xf>
    <xf borderId="0" fillId="0" fontId="2" numFmtId="164" xfId="0" applyAlignment="1" applyFont="1" applyNumberFormat="1">
      <alignment horizontal="right" shrinkToFit="0" vertical="center" wrapText="1"/>
    </xf>
    <xf borderId="0" fillId="0" fontId="2" numFmtId="0" xfId="0" applyAlignment="1" applyFont="1">
      <alignment horizontal="right" vertical="center"/>
    </xf>
    <xf borderId="0" fillId="0" fontId="8" numFmtId="0" xfId="0" applyAlignment="1" applyFon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342900</xdr:colOff>
      <xdr:row>1</xdr:row>
      <xdr:rowOff>0</xdr:rowOff>
    </xdr:from>
    <xdr:ext cx="3562350" cy="676275"/>
    <xdr:sp>
      <xdr:nvSpPr>
        <xdr:cNvPr id="3" name="Shape 3"/>
        <xdr:cNvSpPr/>
      </xdr:nvSpPr>
      <xdr:spPr>
        <a:xfrm>
          <a:off x="3569588" y="3446625"/>
          <a:ext cx="3552825" cy="666750"/>
        </a:xfrm>
        <a:prstGeom prst="rect">
          <a:avLst/>
        </a:prstGeom>
        <a:noFill/>
        <a:ln>
          <a:noFill/>
        </a:ln>
      </xdr:spPr>
      <xdr:txBody>
        <a:bodyPr anchorCtr="0" anchor="b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CED8DC"/>
            </a:buClr>
            <a:buSzPts val="3700"/>
            <a:buFont typeface="Twentieth Century"/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PLANTILLA PARA EL SEGUIMIENTO DE LEADS</a:t>
          </a:r>
          <a:endParaRPr sz="3700">
            <a:solidFill>
              <a:srgbClr val="CED8DC"/>
            </a:solidFill>
            <a:latin typeface="Twentieth Century"/>
            <a:ea typeface="Twentieth Century"/>
            <a:cs typeface="Twentieth Century"/>
            <a:sym typeface="Twentieth Century"/>
          </a:endParaRPr>
        </a:p>
      </xdr:txBody>
    </xdr:sp>
    <xdr:clientData fLocksWithSheet="0"/>
  </xdr:oneCellAnchor>
  <xdr:oneCellAnchor>
    <xdr:from>
      <xdr:col>11</xdr:col>
      <xdr:colOff>0</xdr:colOff>
      <xdr:row>1</xdr:row>
      <xdr:rowOff>0</xdr:rowOff>
    </xdr:from>
    <xdr:ext cx="2200275" cy="2105025"/>
    <xdr:sp>
      <xdr:nvSpPr>
        <xdr:cNvPr id="4" name="Shape 4"/>
        <xdr:cNvSpPr/>
      </xdr:nvSpPr>
      <xdr:spPr>
        <a:xfrm>
          <a:off x="4250625" y="2732250"/>
          <a:ext cx="2190750" cy="20955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64998"/>
          </a:stretch>
        </a:blipFill>
        <a:ln cap="flat" cmpd="sng" w="9525">
          <a:solidFill>
            <a:srgbClr val="A5A5A5">
              <a:alpha val="87450"/>
            </a:srgbClr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0" lIns="45700" spcFirstLastPara="1" rIns="45700" wrap="square" tIns="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C0C0C"/>
            </a:buClr>
            <a:buSzPts val="800"/>
            <a:buFont typeface="Calibri"/>
            <a:buNone/>
          </a:pPr>
          <a:r>
            <a:rPr b="1"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EDICIÓN: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rellena los campos de texto seleccionando el campo que quieras y escribiendo tus datos. </a:t>
          </a:r>
          <a:b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</a:br>
          <a:b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</a:br>
          <a:r>
            <a:rPr b="1"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TABLA DE ELEMENTOS: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haz clic con el botón derecho en una celda de la tabla y selecciona la opción para insertar filas donde quieras dentro de la tabla.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800"/>
            <a:buFont typeface="Arial"/>
            <a:buNone/>
          </a:pPr>
          <a:r>
            <a:t/>
          </a:r>
          <a:endParaRPr sz="800">
            <a:solidFill>
              <a:srgbClr val="0C0C0C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C0C0C"/>
            </a:buClr>
            <a:buSzPts val="800"/>
            <a:buFont typeface="Calibri"/>
            <a:buNone/>
          </a:pPr>
          <a:r>
            <a:rPr b="1"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CONSEJO: </a:t>
          </a:r>
          <a:r>
            <a:rPr lang="en-US" sz="800">
              <a:solidFill>
                <a:srgbClr val="0C0C0C"/>
              </a:solidFill>
              <a:latin typeface="Calibri"/>
              <a:ea typeface="Calibri"/>
              <a:cs typeface="Calibri"/>
              <a:sym typeface="Calibri"/>
            </a:rPr>
            <a:t>pulsa ALT + INTRO para iniciar una nueva línea en el campo de texto.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16.43"/>
    <col customWidth="1" min="3" max="3" width="18.86"/>
    <col customWidth="1" min="4" max="4" width="12.86"/>
    <col customWidth="1" min="5" max="5" width="15.29"/>
    <col customWidth="1" min="6" max="6" width="15.71"/>
    <col customWidth="1" min="7" max="7" width="16.0"/>
    <col customWidth="1" min="8" max="8" width="11.86"/>
    <col customWidth="1" min="9" max="9" width="14.0"/>
    <col customWidth="1" min="10" max="10" width="16.71"/>
    <col customWidth="1" min="11" max="26" width="8.86"/>
  </cols>
  <sheetData>
    <row r="1" ht="44.25" customHeight="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4.25" customHeight="1">
      <c r="A2" s="1"/>
      <c r="B2" s="1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.0" customHeight="1">
      <c r="A3" s="1"/>
      <c r="B3" s="1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0" customHeight="1">
      <c r="A4" s="1"/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  <c r="I4" s="5" t="s">
        <v>7</v>
      </c>
      <c r="J4" s="5" t="s">
        <v>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6"/>
      <c r="C5" s="7"/>
      <c r="D5" s="7"/>
      <c r="E5" s="7"/>
      <c r="F5" s="6"/>
      <c r="G5" s="8">
        <v>95000.0</v>
      </c>
      <c r="H5" s="9">
        <v>0.95</v>
      </c>
      <c r="I5" s="6"/>
      <c r="J5" s="8">
        <f>IFERROR(IF('Seguimiento de leads'!$H$5:$H$24&lt;&gt;"",'Seguimiento de leads'!$H$5:$H$24*'Seguimiento de leads'!$G$5:$G$24,""),"")</f>
        <v>90250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10"/>
      <c r="C6" s="11"/>
      <c r="D6" s="11"/>
      <c r="E6" s="11"/>
      <c r="F6" s="10"/>
      <c r="G6" s="12"/>
      <c r="H6" s="13"/>
      <c r="I6" s="10"/>
      <c r="J6" s="12" t="str">
        <f>IFERROR(IF('Seguimiento de leads'!$H$5:$H$24&lt;&gt;"",'Seguimiento de leads'!$H$5:$H$24*'Seguimiento de leads'!$G$5:$G$24,""),"")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6"/>
      <c r="C7" s="7"/>
      <c r="D7" s="7"/>
      <c r="E7" s="7"/>
      <c r="F7" s="6"/>
      <c r="G7" s="8"/>
      <c r="H7" s="9"/>
      <c r="I7" s="6"/>
      <c r="J7" s="8" t="str">
        <f>IFERROR(IF('Seguimiento de leads'!$H$5:$H$24&lt;&gt;"",'Seguimiento de leads'!$H$5:$H$24*'Seguimiento de leads'!$G$5:$G$24,""),"")</f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10"/>
      <c r="C8" s="14"/>
      <c r="D8" s="14"/>
      <c r="E8" s="14"/>
      <c r="F8" s="10"/>
      <c r="G8" s="12"/>
      <c r="H8" s="13"/>
      <c r="I8" s="10"/>
      <c r="J8" s="12" t="str">
        <f>IFERROR(IF('Seguimiento de leads'!$H$5:$H$24&lt;&gt;"",'Seguimiento de leads'!$H$5:$H$24*'Seguimiento de leads'!$G$5:$G$24,""),"")</f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6"/>
      <c r="C9" s="7"/>
      <c r="D9" s="7"/>
      <c r="E9" s="7"/>
      <c r="F9" s="6"/>
      <c r="G9" s="8"/>
      <c r="H9" s="9"/>
      <c r="I9" s="6"/>
      <c r="J9" s="8" t="str">
        <f>IFERROR(IF('Seguimiento de leads'!$H$5:$H$24&lt;&gt;"",'Seguimiento de leads'!$H$5:$H$24*'Seguimiento de leads'!$G$5:$G$24,""),"")</f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10"/>
      <c r="C10" s="14"/>
      <c r="D10" s="14"/>
      <c r="E10" s="14"/>
      <c r="F10" s="10"/>
      <c r="G10" s="12"/>
      <c r="H10" s="13"/>
      <c r="I10" s="10"/>
      <c r="J10" s="12" t="str">
        <f>IFERROR(IF('Seguimiento de leads'!$H$5:$H$24&lt;&gt;"",'Seguimiento de leads'!$H$5:$H$24*'Seguimiento de leads'!$G$5:$G$24,""),"")</f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6"/>
      <c r="C11" s="15"/>
      <c r="D11" s="15"/>
      <c r="E11" s="15"/>
      <c r="F11" s="6"/>
      <c r="G11" s="8"/>
      <c r="H11" s="9"/>
      <c r="I11" s="6"/>
      <c r="J11" s="8" t="str">
        <f>IFERROR(IF('Seguimiento de leads'!$H$5:$H$24&lt;&gt;"",'Seguimiento de leads'!$H$5:$H$24*'Seguimiento de leads'!$G$5:$G$24,""),"")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10"/>
      <c r="C12" s="14"/>
      <c r="D12" s="14"/>
      <c r="E12" s="14"/>
      <c r="F12" s="10"/>
      <c r="G12" s="12"/>
      <c r="H12" s="13"/>
      <c r="I12" s="10"/>
      <c r="J12" s="12" t="str">
        <f>IFERROR(IF('Seguimiento de leads'!$H$5:$H$24&lt;&gt;"",'Seguimiento de leads'!$H$5:$H$24*'Seguimiento de leads'!$G$5:$G$24,""),"")</f>
        <v/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6"/>
      <c r="C13" s="7"/>
      <c r="D13" s="7"/>
      <c r="E13" s="7"/>
      <c r="F13" s="6"/>
      <c r="G13" s="8"/>
      <c r="H13" s="9"/>
      <c r="I13" s="6"/>
      <c r="J13" s="8" t="str">
        <f>IFERROR(IF('Seguimiento de leads'!$H$5:$H$24&lt;&gt;"",'Seguimiento de leads'!$H$5:$H$24*'Seguimiento de leads'!$G$5:$G$24,""),"")</f>
        <v/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6"/>
      <c r="B14" s="10"/>
      <c r="C14" s="14"/>
      <c r="D14" s="14"/>
      <c r="E14" s="14"/>
      <c r="F14" s="10"/>
      <c r="G14" s="12"/>
      <c r="H14" s="13"/>
      <c r="I14" s="10"/>
      <c r="J14" s="12" t="str">
        <f>IFERROR(IF('Seguimiento de leads'!$H$5:$H$24&lt;&gt;"",'Seguimiento de leads'!$H$5:$H$24*'Seguimiento de leads'!$G$5:$G$24,""),"")</f>
        <v/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9.5" customHeight="1">
      <c r="A15" s="1"/>
      <c r="B15" s="6"/>
      <c r="C15" s="7"/>
      <c r="D15" s="7"/>
      <c r="E15" s="7"/>
      <c r="F15" s="6"/>
      <c r="G15" s="8"/>
      <c r="H15" s="9"/>
      <c r="I15" s="6"/>
      <c r="J15" s="8" t="str">
        <f>IFERROR(IF('Seguimiento de leads'!$H$5:$H$24&lt;&gt;"",'Seguimiento de leads'!$H$5:$H$24*'Seguimiento de leads'!$G$5:$G$24,""),"")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0"/>
      <c r="C16" s="17"/>
      <c r="D16" s="17"/>
      <c r="E16" s="17"/>
      <c r="F16" s="10"/>
      <c r="G16" s="12"/>
      <c r="H16" s="13"/>
      <c r="I16" s="10"/>
      <c r="J16" s="12" t="str">
        <f>IFERROR(IF('Seguimiento de leads'!$H$5:$H$24&lt;&gt;"",'Seguimiento de leads'!$H$5:$H$24*'Seguimiento de leads'!$G$5:$G$24,""),"")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6"/>
      <c r="C17" s="7"/>
      <c r="D17" s="7"/>
      <c r="E17" s="7"/>
      <c r="F17" s="6"/>
      <c r="G17" s="8"/>
      <c r="H17" s="9"/>
      <c r="I17" s="6"/>
      <c r="J17" s="8" t="str">
        <f>IFERROR(IF('Seguimiento de leads'!$H$5:$H$24&lt;&gt;"",'Seguimiento de leads'!$H$5:$H$24*'Seguimiento de leads'!$G$5:$G$24,""),"")</f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0"/>
      <c r="C18" s="14"/>
      <c r="D18" s="14"/>
      <c r="E18" s="14"/>
      <c r="F18" s="10"/>
      <c r="G18" s="12"/>
      <c r="H18" s="13"/>
      <c r="I18" s="10"/>
      <c r="J18" s="12" t="str">
        <f>IFERROR(IF('Seguimiento de leads'!$H$5:$H$24&lt;&gt;"",'Seguimiento de leads'!$H$5:$H$24*'Seguimiento de leads'!$G$5:$G$24,""),"")</f>
        <v/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6"/>
      <c r="C19" s="7"/>
      <c r="D19" s="18"/>
      <c r="E19" s="7"/>
      <c r="F19" s="6"/>
      <c r="G19" s="8"/>
      <c r="H19" s="9"/>
      <c r="I19" s="6"/>
      <c r="J19" s="8" t="str">
        <f>IFERROR(IF('Seguimiento de leads'!$H$5:$H$24&lt;&gt;"",'Seguimiento de leads'!$H$5:$H$24*'Seguimiento de leads'!$G$5:$G$24,""),"")</f>
        <v/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0"/>
      <c r="C20" s="14"/>
      <c r="D20" s="19"/>
      <c r="E20" s="14"/>
      <c r="F20" s="10"/>
      <c r="G20" s="12"/>
      <c r="H20" s="13"/>
      <c r="I20" s="10"/>
      <c r="J20" s="12" t="str">
        <f>IFERROR(IF('Seguimiento de leads'!$H$5:$H$24&lt;&gt;"",'Seguimiento de leads'!$H$5:$H$24*'Seguimiento de leads'!$G$5:$G$24,""),"")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6"/>
      <c r="C21" s="7"/>
      <c r="D21" s="7"/>
      <c r="E21" s="7"/>
      <c r="F21" s="6"/>
      <c r="G21" s="8"/>
      <c r="H21" s="9"/>
      <c r="I21" s="6"/>
      <c r="J21" s="8" t="str">
        <f>IFERROR(IF('Seguimiento de leads'!$H$5:$H$24&lt;&gt;"",'Seguimiento de leads'!$H$5:$H$24*'Seguimiento de leads'!$G$5:$G$24,""),"")</f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0"/>
      <c r="C22" s="14"/>
      <c r="D22" s="14"/>
      <c r="E22" s="14"/>
      <c r="F22" s="10"/>
      <c r="G22" s="12"/>
      <c r="H22" s="13"/>
      <c r="I22" s="10"/>
      <c r="J22" s="12" t="str">
        <f>IFERROR(IF('Seguimiento de leads'!$H$5:$H$24&lt;&gt;"",'Seguimiento de leads'!$H$5:$H$24*'Seguimiento de leads'!$G$5:$G$24,""),"")</f>
        <v/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6"/>
      <c r="C23" s="7"/>
      <c r="D23" s="7"/>
      <c r="E23" s="7"/>
      <c r="F23" s="6"/>
      <c r="G23" s="8"/>
      <c r="H23" s="9"/>
      <c r="I23" s="6"/>
      <c r="J23" s="8" t="str">
        <f>IFERROR(IF('Seguimiento de leads'!$H$5:$H$24&lt;&gt;"",'Seguimiento de leads'!$H$5:$H$24*'Seguimiento de leads'!$G$5:$G$24,""),"")</f>
        <v/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0"/>
      <c r="C24" s="11"/>
      <c r="D24" s="11"/>
      <c r="E24" s="11"/>
      <c r="F24" s="10"/>
      <c r="G24" s="12"/>
      <c r="H24" s="13"/>
      <c r="I24" s="10"/>
      <c r="J24" s="12" t="str">
        <f>IFERROR(IF('Seguimiento de leads'!$H$5:$H$24&lt;&gt;"",'Seguimiento de leads'!$H$5:$H$24*'Seguimiento de leads'!$G$5:$G$24,""),"")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20"/>
      <c r="C25" s="20"/>
      <c r="D25" s="20"/>
      <c r="E25" s="20"/>
      <c r="F25" s="21" t="s">
        <v>9</v>
      </c>
      <c r="G25" s="22">
        <f>SUBTOTAL(109, 'Seguimiento de leads'!$G$5:$G$24)</f>
        <v>95000</v>
      </c>
      <c r="H25" s="20"/>
      <c r="I25" s="21" t="s">
        <v>10</v>
      </c>
      <c r="J25" s="22">
        <f>SUBTOTAL(109,'Seguimiento de leads'!$J$5:$J$24)</f>
        <v>90250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23"/>
      <c r="D26" s="24"/>
      <c r="E26" s="2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23"/>
      <c r="D27" s="24"/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1"/>
      <c r="C28" s="23"/>
      <c r="D28" s="24"/>
      <c r="E28" s="2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7.25" customHeight="1">
      <c r="A29" s="1"/>
      <c r="B29" s="1"/>
      <c r="C29" s="26"/>
      <c r="D29" s="26"/>
      <c r="E29" s="2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6.25" customHeight="1">
      <c r="A30" s="1"/>
      <c r="B30" s="1"/>
      <c r="C30" s="2"/>
      <c r="D30" s="28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2"/>
      <c r="D31" s="29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bottom="0.25" footer="0.0" header="0.0" left="0.25" right="0.25" top="0.25"/>
  <pageSetup orientation="landscape"/>
  <drawing r:id="rId1"/>
</worksheet>
</file>